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<sst xmlns="http://schemas.openxmlformats.org/spreadsheetml/2006/main" count="27" uniqueCount="22">
  <si>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</si>
  <si>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</si>
  <si>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</si>
  <si>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</si>
  <si>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</si>
  <si>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</si>
  <si>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</si>
  <si>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</si>
  <si>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</si>
  <si>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</si>
  <si>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</si>
  <si>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</si>
  <si>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</si>
  <si>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</si>
  <si>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</si>
  <si>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</si>
  <si>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</si>
  <si>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</si>
  <si>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</si>
  <si>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</si>
  <si>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</si>
  <si>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16.11.2017 г. по 8:00 17.11.2017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</si>
</sst>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J27" sqref="J27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16" t="s">
        <v>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3:18" ht="15" customHeight="1" x14ac:dyDescent="0.25"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20" t="s">
        <v>19</v>
      </c>
      <c r="M5" s="21"/>
      <c r="N5" s="21"/>
      <c r="O5" s="21"/>
      <c r="P5" s="22"/>
      <c r="Q5" s="23" t="s">
        <v>9</v>
      </c>
      <c r="R5" s="24"/>
    </row>
    <row r="6" spans="3:18" ht="30" x14ac:dyDescent="0.25">
      <c r="C6" s="18"/>
      <c r="D6" s="18"/>
      <c r="E6" s="18"/>
      <c r="F6" s="18"/>
      <c r="G6" s="18"/>
      <c r="H6" s="18"/>
      <c r="I6" s="18"/>
      <c r="J6" s="18"/>
      <c r="K6" s="18"/>
      <c r="L6" s="20" t="s">
        <v>10</v>
      </c>
      <c r="M6" s="22"/>
      <c r="N6" s="20" t="s">
        <v>11</v>
      </c>
      <c r="O6" s="22"/>
      <c r="P6" s="3" t="s">
        <v>12</v>
      </c>
      <c r="Q6" s="25"/>
      <c r="R6" s="26"/>
    </row>
    <row r="7" spans="3:18" x14ac:dyDescent="0.25">
      <c r="C7" s="19"/>
      <c r="D7" s="19"/>
      <c r="E7" s="19"/>
      <c r="F7" s="19"/>
      <c r="G7" s="19"/>
      <c r="H7" s="19"/>
      <c r="I7" s="19"/>
      <c r="J7" s="19"/>
      <c r="K7" s="19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7">
        <v>43055</v>
      </c>
      <c r="E8" s="5">
        <v>218</v>
      </c>
      <c r="F8" s="5">
        <v>1630</v>
      </c>
      <c r="G8" s="6">
        <v>54</v>
      </c>
      <c r="H8" s="7">
        <v>5245265</v>
      </c>
      <c r="I8" s="7">
        <v>353617</v>
      </c>
      <c r="J8" s="6">
        <v>101</v>
      </c>
      <c r="K8" s="6">
        <v>70</v>
      </c>
      <c r="L8" s="6">
        <v>47</v>
      </c>
      <c r="M8" s="6">
        <v>44</v>
      </c>
      <c r="N8" s="6">
        <v>80</v>
      </c>
      <c r="O8" s="6">
        <v>68</v>
      </c>
      <c r="P8" s="6">
        <v>112</v>
      </c>
      <c r="Q8" s="8">
        <v>93</v>
      </c>
      <c r="R8" s="8">
        <v>12</v>
      </c>
    </row>
    <row r="9" spans="3:18" x14ac:dyDescent="0.25">
      <c r="C9" s="9" t="s">
        <v>16</v>
      </c>
      <c r="D9" s="28"/>
      <c r="E9" s="10">
        <v>49.25</v>
      </c>
      <c r="F9" s="10">
        <v>221</v>
      </c>
      <c r="G9" s="11">
        <v>9</v>
      </c>
      <c r="H9" s="12">
        <v>1306660</v>
      </c>
      <c r="I9" s="12">
        <v>96870</v>
      </c>
      <c r="J9" s="11">
        <v>79</v>
      </c>
      <c r="K9" s="11">
        <v>95</v>
      </c>
      <c r="L9" s="11">
        <v>19</v>
      </c>
      <c r="M9" s="11">
        <v>18</v>
      </c>
      <c r="N9" s="11">
        <v>7</v>
      </c>
      <c r="O9" s="11">
        <v>7</v>
      </c>
      <c r="P9" s="6">
        <v>25</v>
      </c>
      <c r="Q9" s="10">
        <v>11</v>
      </c>
      <c r="R9" s="13">
        <v>0</v>
      </c>
    </row>
    <row r="10" spans="3:18" x14ac:dyDescent="0.25">
      <c r="C10" s="9" t="s">
        <v>17</v>
      </c>
      <c r="D10" s="28"/>
      <c r="E10" s="10">
        <v>17</v>
      </c>
      <c r="F10" s="10">
        <v>12</v>
      </c>
      <c r="G10" s="11">
        <v>0</v>
      </c>
      <c r="H10" s="15">
        <v>474130</v>
      </c>
      <c r="I10" s="15">
        <v>1040</v>
      </c>
      <c r="J10" s="15">
        <v>24</v>
      </c>
      <c r="K10" s="15">
        <v>4</v>
      </c>
      <c r="L10" s="15">
        <v>11</v>
      </c>
      <c r="M10" s="15">
        <v>11</v>
      </c>
      <c r="N10" s="15">
        <v>3</v>
      </c>
      <c r="O10" s="15">
        <v>3</v>
      </c>
      <c r="P10" s="6">
        <v>14</v>
      </c>
      <c r="Q10" s="2">
        <v>6</v>
      </c>
      <c r="R10" s="2">
        <v>0</v>
      </c>
    </row>
    <row r="11" spans="3:18" x14ac:dyDescent="0.25">
      <c r="C11" s="5" t="s">
        <v>18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9"/>
      <c r="E12" s="1">
        <v>2.4</v>
      </c>
      <c r="F12" s="1">
        <v>75</v>
      </c>
      <c r="G12" s="1">
        <v>102</v>
      </c>
      <c r="H12" s="1">
        <v>0</v>
      </c>
      <c r="I12" s="1">
        <v>309309.5</v>
      </c>
      <c r="J12" s="1">
        <v>0</v>
      </c>
      <c r="K12" s="1">
        <v>55</v>
      </c>
      <c r="L12" s="1">
        <v>36</v>
      </c>
      <c r="M12" s="1">
        <v>33</v>
      </c>
      <c r="N12" s="1">
        <v>0</v>
      </c>
      <c r="O12" s="1">
        <v>0</v>
      </c>
      <c r="P12" s="6">
        <v>33</v>
      </c>
      <c r="Q12" s="1">
        <v>0</v>
      </c>
      <c r="R12" s="1">
        <v>0</v>
      </c>
    </row>
    <row r="13" spans="3:18" x14ac:dyDescent="0.25">
      <c r="C13" s="30"/>
      <c r="D13" s="31"/>
      <c r="E13" s="14">
        <f>SUM(E8:E12)</f>
        <v>286.64999999999998</v>
      </c>
      <c r="F13" s="14">
        <f t="shared" ref="F13:R13" si="0">F8+F9+F10+F11+F12</f>
        <v>1938</v>
      </c>
      <c r="G13" s="14">
        <f t="shared" si="0"/>
        <v>165</v>
      </c>
      <c r="H13" s="14">
        <f t="shared" si="0"/>
        <v>7026055</v>
      </c>
      <c r="I13" s="14">
        <f t="shared" si="0"/>
        <v>760836.5</v>
      </c>
      <c r="J13" s="14">
        <f t="shared" si="0"/>
        <v>204</v>
      </c>
      <c r="K13" s="14">
        <f t="shared" si="0"/>
        <v>224</v>
      </c>
      <c r="L13" s="14">
        <f t="shared" si="0"/>
        <v>113</v>
      </c>
      <c r="M13" s="14">
        <f t="shared" si="0"/>
        <v>106</v>
      </c>
      <c r="N13" s="14">
        <f t="shared" si="0"/>
        <v>90</v>
      </c>
      <c r="O13" s="14">
        <f t="shared" si="0"/>
        <v>78</v>
      </c>
      <c r="P13" s="14">
        <f t="shared" si="0"/>
        <v>184</v>
      </c>
      <c r="Q13" s="14">
        <f t="shared" si="0"/>
        <v>110</v>
      </c>
      <c r="R13" s="14">
        <f t="shared" si="0"/>
        <v>12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27FDDBE-EC37-4079-9451-E0A995442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E117E-C0FE-4512-BC5C-BEB671605D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AD856-DAD6-4490-972B-083EDB8328C8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